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78EBC10-D068-46EE-AA28-B4257A7504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第17回" sheetId="3" r:id="rId1"/>
    <sheet name="Sheet2" sheetId="4" r:id="rId2"/>
  </sheets>
  <externalReferences>
    <externalReference r:id="rId3"/>
    <externalReference r:id="rId4"/>
  </externalReferences>
  <definedNames>
    <definedName name="_Key1" hidden="1">#REF!</definedName>
    <definedName name="_Order1" hidden="1">255</definedName>
    <definedName name="_Sort" hidden="1">#REF!</definedName>
    <definedName name="PAREA">#REF!</definedName>
    <definedName name="SAREA">#REF!</definedName>
    <definedName name="あああ">#REF!</definedName>
    <definedName name="研修ｸﾞﾙｰﾌﾟ">[1]Sheet1!$A$2:$A$8</definedName>
    <definedName name="有無">[2]Sheet1!$A$1:$A$2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3" l="1"/>
  <c r="L49" i="3"/>
  <c r="L50" i="3"/>
  <c r="L47" i="3"/>
  <c r="R28" i="3"/>
  <c r="R29" i="3"/>
  <c r="R30" i="3"/>
  <c r="R27" i="3"/>
  <c r="P28" i="3"/>
  <c r="P29" i="3"/>
  <c r="P30" i="3"/>
  <c r="P27" i="3"/>
  <c r="N28" i="3"/>
  <c r="N29" i="3"/>
  <c r="N30" i="3"/>
  <c r="N27" i="3"/>
  <c r="L28" i="3"/>
  <c r="L29" i="3"/>
  <c r="L30" i="3"/>
  <c r="L27" i="3"/>
  <c r="P8" i="3"/>
  <c r="P9" i="3"/>
  <c r="P10" i="3"/>
  <c r="P7" i="3"/>
  <c r="N8" i="3"/>
  <c r="N9" i="3"/>
  <c r="N10" i="3"/>
  <c r="N7" i="3"/>
  <c r="L8" i="3"/>
  <c r="L9" i="3"/>
  <c r="L10" i="3"/>
  <c r="L7" i="3"/>
</calcChain>
</file>

<file path=xl/sharedStrings.xml><?xml version="1.0" encoding="utf-8"?>
<sst xmlns="http://schemas.openxmlformats.org/spreadsheetml/2006/main" count="141" uniqueCount="71">
  <si>
    <t>2．本日の大会についてお伺いします。</t>
    <phoneticPr fontId="3"/>
  </si>
  <si>
    <t>②参考になった</t>
    <rPh sb="1" eb="3">
      <t>サンコウ</t>
    </rPh>
    <phoneticPr fontId="1"/>
  </si>
  <si>
    <t>③やや不満</t>
    <rPh sb="3" eb="5">
      <t>フマン</t>
    </rPh>
    <phoneticPr fontId="1"/>
  </si>
  <si>
    <t>④不満</t>
    <rPh sb="1" eb="3">
      <t>フマン</t>
    </rPh>
    <phoneticPr fontId="1"/>
  </si>
  <si>
    <t>1．発表準備についてお伺いします。</t>
    <phoneticPr fontId="3"/>
  </si>
  <si>
    <t>①1ヶ月未満</t>
    <rPh sb="3" eb="4">
      <t>ゲツ</t>
    </rPh>
    <rPh sb="4" eb="6">
      <t>ミマン</t>
    </rPh>
    <phoneticPr fontId="1"/>
  </si>
  <si>
    <t>②1.5ヶ月未満</t>
    <rPh sb="5" eb="6">
      <t>ゲツ</t>
    </rPh>
    <rPh sb="6" eb="8">
      <t>ミマン</t>
    </rPh>
    <phoneticPr fontId="1"/>
  </si>
  <si>
    <t>③2ヶ月未満</t>
    <rPh sb="3" eb="4">
      <t>ゲツ</t>
    </rPh>
    <rPh sb="4" eb="6">
      <t>ミマン</t>
    </rPh>
    <phoneticPr fontId="1"/>
  </si>
  <si>
    <t>④2ヶ月以上</t>
    <rPh sb="3" eb="4">
      <t>ゲツ</t>
    </rPh>
    <rPh sb="4" eb="6">
      <t>イジョウ</t>
    </rPh>
    <phoneticPr fontId="1"/>
  </si>
  <si>
    <t>（1）準備期間（活動期間除く）</t>
    <rPh sb="3" eb="5">
      <t>ジュンビ</t>
    </rPh>
    <rPh sb="5" eb="7">
      <t>キカン</t>
    </rPh>
    <rPh sb="8" eb="10">
      <t>カツドウ</t>
    </rPh>
    <rPh sb="10" eb="12">
      <t>キカン</t>
    </rPh>
    <rPh sb="12" eb="13">
      <t>ノゾ</t>
    </rPh>
    <phoneticPr fontId="1"/>
  </si>
  <si>
    <t>（2）発表サークル募集の時期は</t>
    <rPh sb="3" eb="5">
      <t>ハッピョウ</t>
    </rPh>
    <rPh sb="9" eb="11">
      <t>ボシュウ</t>
    </rPh>
    <rPh sb="12" eb="14">
      <t>ジキ</t>
    </rPh>
    <phoneticPr fontId="1"/>
  </si>
  <si>
    <t>①早い</t>
    <rPh sb="1" eb="2">
      <t>ハヤ</t>
    </rPh>
    <phoneticPr fontId="1"/>
  </si>
  <si>
    <t>②少し早い</t>
    <rPh sb="1" eb="2">
      <t>スコ</t>
    </rPh>
    <rPh sb="3" eb="4">
      <t>ハヤ</t>
    </rPh>
    <phoneticPr fontId="1"/>
  </si>
  <si>
    <t>③ちょうどよい</t>
  </si>
  <si>
    <t>④遅い</t>
    <rPh sb="1" eb="2">
      <t>オソ</t>
    </rPh>
    <phoneticPr fontId="1"/>
  </si>
  <si>
    <t>（4）報文集の原稿の提出締切の時期</t>
    <rPh sb="3" eb="4">
      <t>ホウ</t>
    </rPh>
    <rPh sb="4" eb="6">
      <t>ブンシュウ</t>
    </rPh>
    <rPh sb="7" eb="9">
      <t>ゲンコウ</t>
    </rPh>
    <rPh sb="10" eb="12">
      <t>テイシュツ</t>
    </rPh>
    <rPh sb="12" eb="14">
      <t>シメキリ</t>
    </rPh>
    <rPh sb="15" eb="17">
      <t>ジキ</t>
    </rPh>
    <phoneticPr fontId="1"/>
  </si>
  <si>
    <t>(1) 発表方法（やり方）は</t>
    <rPh sb="4" eb="6">
      <t>ハッピョウ</t>
    </rPh>
    <rPh sb="6" eb="8">
      <t>ホウホウ</t>
    </rPh>
    <rPh sb="11" eb="12">
      <t>カタ</t>
    </rPh>
    <phoneticPr fontId="1"/>
  </si>
  <si>
    <t>①満足</t>
    <rPh sb="1" eb="3">
      <t>マンゾク</t>
    </rPh>
    <phoneticPr fontId="1"/>
  </si>
  <si>
    <t>②やや満足</t>
    <rPh sb="3" eb="5">
      <t>マンゾク</t>
    </rPh>
    <phoneticPr fontId="1"/>
  </si>
  <si>
    <t>(4) 発表体験（動画作成）は、良い体験でしたか</t>
    <rPh sb="4" eb="6">
      <t>ハッピョウ</t>
    </rPh>
    <rPh sb="6" eb="8">
      <t>タイケン</t>
    </rPh>
    <rPh sb="16" eb="17">
      <t>ヨ</t>
    </rPh>
    <rPh sb="18" eb="20">
      <t>タイケン</t>
    </rPh>
    <phoneticPr fontId="1"/>
  </si>
  <si>
    <t>①大変良かった</t>
    <rPh sb="1" eb="3">
      <t>タイヘン</t>
    </rPh>
    <rPh sb="3" eb="4">
      <t>ヨ</t>
    </rPh>
    <phoneticPr fontId="1"/>
  </si>
  <si>
    <t>②よかった</t>
  </si>
  <si>
    <t>(5) 今後も参加したいと思いますか</t>
    <rPh sb="4" eb="6">
      <t>コンゴ</t>
    </rPh>
    <rPh sb="7" eb="9">
      <t>サンカ</t>
    </rPh>
    <rPh sb="13" eb="14">
      <t>オモ</t>
    </rPh>
    <phoneticPr fontId="1"/>
  </si>
  <si>
    <t>①必ず参加する</t>
    <rPh sb="1" eb="2">
      <t>カナラ</t>
    </rPh>
    <rPh sb="3" eb="5">
      <t>サンカ</t>
    </rPh>
    <phoneticPr fontId="1"/>
  </si>
  <si>
    <t>②参加する</t>
    <rPh sb="1" eb="3">
      <t>サンカ</t>
    </rPh>
    <phoneticPr fontId="1"/>
  </si>
  <si>
    <t>④参加したくない</t>
    <rPh sb="1" eb="3">
      <t>サンカ</t>
    </rPh>
    <phoneticPr fontId="1"/>
  </si>
  <si>
    <t>(6) 講評は、参考になりましたか</t>
    <rPh sb="4" eb="6">
      <t>コウヒョウ</t>
    </rPh>
    <rPh sb="8" eb="10">
      <t>サンコウ</t>
    </rPh>
    <phoneticPr fontId="1"/>
  </si>
  <si>
    <t>3．本日の大会運営についてお伺いします。</t>
    <rPh sb="7" eb="9">
      <t>ウンエイ</t>
    </rPh>
    <phoneticPr fontId="3"/>
  </si>
  <si>
    <t>(1) 大会の運営は</t>
    <rPh sb="4" eb="6">
      <t>タイカイ</t>
    </rPh>
    <rPh sb="7" eb="9">
      <t>ウンエイ</t>
    </rPh>
    <phoneticPr fontId="1"/>
  </si>
  <si>
    <t>①良い</t>
    <rPh sb="1" eb="2">
      <t>ヨ</t>
    </rPh>
    <phoneticPr fontId="1"/>
  </si>
  <si>
    <t>②やや良い</t>
    <rPh sb="3" eb="4">
      <t>ヨ</t>
    </rPh>
    <phoneticPr fontId="1"/>
  </si>
  <si>
    <t>③やや悪い</t>
    <rPh sb="3" eb="4">
      <t>ワル</t>
    </rPh>
    <phoneticPr fontId="1"/>
  </si>
  <si>
    <t>④悪い</t>
    <rPh sb="1" eb="2">
      <t>ワル</t>
    </rPh>
    <phoneticPr fontId="1"/>
  </si>
  <si>
    <t>③よくなかった</t>
    <phoneticPr fontId="2"/>
  </si>
  <si>
    <t>第17回小集団改善活動若鮎大会　発表者アンケート集計</t>
    <rPh sb="0" eb="1">
      <t>ダイ</t>
    </rPh>
    <rPh sb="3" eb="4">
      <t>カイ</t>
    </rPh>
    <rPh sb="4" eb="7">
      <t>ショウシュウダン</t>
    </rPh>
    <rPh sb="7" eb="9">
      <t>カイゼン</t>
    </rPh>
    <rPh sb="9" eb="11">
      <t>カツドウ</t>
    </rPh>
    <rPh sb="11" eb="13">
      <t>ワカアユ</t>
    </rPh>
    <rPh sb="13" eb="15">
      <t>タイカイ</t>
    </rPh>
    <rPh sb="16" eb="19">
      <t>ハッピョウシャ</t>
    </rPh>
    <rPh sb="24" eb="26">
      <t>シュウケイ</t>
    </rPh>
    <phoneticPr fontId="2"/>
  </si>
  <si>
    <r>
      <t>④</t>
    </r>
    <r>
      <rPr>
        <sz val="10"/>
        <color theme="1"/>
        <rFont val="Meiryo UI"/>
        <family val="3"/>
        <charset val="128"/>
      </rPr>
      <t>全くよくなかった</t>
    </r>
    <rPh sb="1" eb="2">
      <t>マッタ</t>
    </rPh>
    <phoneticPr fontId="1"/>
  </si>
  <si>
    <r>
      <t>①</t>
    </r>
    <r>
      <rPr>
        <sz val="10"/>
        <color theme="1"/>
        <rFont val="Meiryo UI"/>
        <family val="3"/>
        <charset val="128"/>
      </rPr>
      <t>大変参考になった</t>
    </r>
    <rPh sb="1" eb="3">
      <t>タイヘン</t>
    </rPh>
    <rPh sb="3" eb="5">
      <t>サンコウ</t>
    </rPh>
    <phoneticPr fontId="1"/>
  </si>
  <si>
    <r>
      <t>③</t>
    </r>
    <r>
      <rPr>
        <sz val="9"/>
        <color theme="1"/>
        <rFont val="Meiryo UI"/>
        <family val="3"/>
        <charset val="128"/>
      </rPr>
      <t>出来れば参加しない</t>
    </r>
    <rPh sb="1" eb="3">
      <t>デキ</t>
    </rPh>
    <rPh sb="5" eb="7">
      <t>サンカ</t>
    </rPh>
    <phoneticPr fontId="1"/>
  </si>
  <si>
    <r>
      <t>③</t>
    </r>
    <r>
      <rPr>
        <b/>
        <sz val="8"/>
        <color rgb="FFFF0000"/>
        <rFont val="Meiryo UI"/>
        <family val="3"/>
        <charset val="128"/>
      </rPr>
      <t>参考にならなかった</t>
    </r>
    <rPh sb="1" eb="3">
      <t>サンコウ</t>
    </rPh>
    <phoneticPr fontId="1"/>
  </si>
  <si>
    <r>
      <t>④</t>
    </r>
    <r>
      <rPr>
        <sz val="9"/>
        <color theme="1"/>
        <rFont val="Meiryo UI"/>
        <family val="3"/>
        <charset val="128"/>
      </rPr>
      <t>全然参考にならない</t>
    </r>
    <rPh sb="1" eb="3">
      <t>ゼンゼン</t>
    </rPh>
    <rPh sb="3" eb="5">
      <t>サンコウ</t>
    </rPh>
    <phoneticPr fontId="1"/>
  </si>
  <si>
    <t>※回答率：90.5%（38/42）　</t>
    <rPh sb="1" eb="4">
      <t>カイトウリツ</t>
    </rPh>
    <phoneticPr fontId="2"/>
  </si>
  <si>
    <t>１の回答</t>
    <rPh sb="2" eb="4">
      <t>カイトウ</t>
    </rPh>
    <phoneticPr fontId="2"/>
  </si>
  <si>
    <t>１）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</si>
  <si>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</si>
  <si>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</si>
  <si>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</si>
  <si>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</si>
  <si>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２）</t>
    <phoneticPr fontId="2"/>
  </si>
  <si>
    <t>４）</t>
    <phoneticPr fontId="2"/>
  </si>
  <si>
    <t>２の回答</t>
    <rPh sb="2" eb="4">
      <t>カイトウ</t>
    </rPh>
    <phoneticPr fontId="2"/>
  </si>
  <si>
    <t>５）</t>
    <phoneticPr fontId="2"/>
  </si>
  <si>
    <t>６）</t>
    <phoneticPr fontId="2"/>
  </si>
  <si>
    <t>３の回答</t>
    <rPh sb="2" eb="4">
      <t>カイトウ</t>
    </rPh>
    <phoneticPr fontId="2"/>
  </si>
  <si>
    <t>1)</t>
    <phoneticPr fontId="2"/>
  </si>
  <si>
    <t>2)</t>
    <phoneticPr fontId="2"/>
  </si>
  <si>
    <t>4)</t>
    <phoneticPr fontId="2"/>
  </si>
  <si>
    <t>5)</t>
    <phoneticPr fontId="2"/>
  </si>
  <si>
    <t>6)</t>
    <phoneticPr fontId="2"/>
  </si>
  <si>
    <t>　　　　また、報文集の締め切りについては、余裕がないと感じたのが４４％をしめていた。</t>
    <rPh sb="7" eb="10">
      <t>ホウブンシュウ</t>
    </rPh>
    <rPh sb="11" eb="12">
      <t>シ</t>
    </rPh>
    <rPh sb="13" eb="14">
      <t>キ</t>
    </rPh>
    <rPh sb="21" eb="23">
      <t>ヨユウ</t>
    </rPh>
    <rPh sb="27" eb="28">
      <t>カン</t>
    </rPh>
    <phoneticPr fontId="2"/>
  </si>
  <si>
    <t>考察：大会発表資料準備に５８％のサークルが2ヶ月以上かかり、募集期間に対しては、ちょうどの感覚が８１％を占めている。</t>
    <rPh sb="0" eb="2">
      <t>コウサツ</t>
    </rPh>
    <rPh sb="3" eb="9">
      <t>タイカイハッピョウシリョウ</t>
    </rPh>
    <rPh sb="9" eb="11">
      <t>ジュンビ</t>
    </rPh>
    <rPh sb="23" eb="24">
      <t>ゲツ</t>
    </rPh>
    <rPh sb="24" eb="26">
      <t>イジョウ</t>
    </rPh>
    <rPh sb="30" eb="34">
      <t>ボシュウキカン</t>
    </rPh>
    <rPh sb="35" eb="36">
      <t>タイ</t>
    </rPh>
    <rPh sb="45" eb="47">
      <t>カンカク</t>
    </rPh>
    <rPh sb="52" eb="53">
      <t>シ</t>
    </rPh>
    <phoneticPr fontId="2"/>
  </si>
  <si>
    <t>考察：発表の方法については９５％が満足して頂きいたが、発表の体験については６％のサークルが否定的であった。</t>
    <rPh sb="0" eb="2">
      <t>コウサツ</t>
    </rPh>
    <rPh sb="3" eb="5">
      <t>ハッピョウ</t>
    </rPh>
    <rPh sb="6" eb="8">
      <t>ホウホウ</t>
    </rPh>
    <rPh sb="17" eb="19">
      <t>マンゾク</t>
    </rPh>
    <rPh sb="21" eb="22">
      <t>イタダ</t>
    </rPh>
    <rPh sb="27" eb="29">
      <t>ハッピョウ</t>
    </rPh>
    <rPh sb="30" eb="32">
      <t>タイケン</t>
    </rPh>
    <rPh sb="45" eb="48">
      <t>ヒテイテキ</t>
    </rPh>
    <phoneticPr fontId="2"/>
  </si>
  <si>
    <t>　　　　また、今後の参加については、８４％のサークルが再度、挑戦の意思があり、講評についても１００％の参考になった回答であった。</t>
    <rPh sb="7" eb="9">
      <t>コンゴ</t>
    </rPh>
    <rPh sb="10" eb="12">
      <t>サンカ</t>
    </rPh>
    <rPh sb="27" eb="29">
      <t>サイド</t>
    </rPh>
    <rPh sb="30" eb="32">
      <t>チョウセン</t>
    </rPh>
    <rPh sb="33" eb="35">
      <t>イシ</t>
    </rPh>
    <rPh sb="39" eb="41">
      <t>コウヒョウ</t>
    </rPh>
    <rPh sb="51" eb="53">
      <t>サンコウ</t>
    </rPh>
    <rPh sb="57" eb="59">
      <t>カイトウ</t>
    </rPh>
    <phoneticPr fontId="2"/>
  </si>
  <si>
    <t>考察：大会運営については、８％のサークルから苦言がでている状況であった。</t>
    <rPh sb="0" eb="2">
      <t>コウサツ</t>
    </rPh>
    <rPh sb="3" eb="7">
      <t>タイカイウンエイ</t>
    </rPh>
    <rPh sb="22" eb="24">
      <t>クゲン</t>
    </rPh>
    <rPh sb="29" eb="31">
      <t>ジョウキョウ</t>
    </rPh>
    <phoneticPr fontId="2"/>
  </si>
  <si>
    <t>言語データ抜粋（要望コメント中心）</t>
    <rPh sb="0" eb="2">
      <t>ゲンゴ</t>
    </rPh>
    <rPh sb="5" eb="7">
      <t>バッスイ</t>
    </rPh>
    <rPh sb="8" eb="10">
      <t>ヨウボウ</t>
    </rPh>
    <rPh sb="14" eb="16">
      <t>チュウシン</t>
    </rPh>
    <phoneticPr fontId="2"/>
  </si>
  <si>
    <t>・司会者の音量が大きく感じてうるさく思う。</t>
    <rPh sb="1" eb="3">
      <t>シカイ</t>
    </rPh>
    <rPh sb="3" eb="4">
      <t>シャ</t>
    </rPh>
    <rPh sb="5" eb="7">
      <t>オンリョウ</t>
    </rPh>
    <rPh sb="8" eb="9">
      <t>オオ</t>
    </rPh>
    <rPh sb="11" eb="12">
      <t>カン</t>
    </rPh>
    <rPh sb="18" eb="19">
      <t>オモ</t>
    </rPh>
    <phoneticPr fontId="2"/>
  </si>
  <si>
    <t>・食事場所が指定されているのに、場所が狭く感じた。</t>
    <rPh sb="1" eb="5">
      <t>ショクジバショ</t>
    </rPh>
    <rPh sb="6" eb="8">
      <t>シテイ</t>
    </rPh>
    <rPh sb="16" eb="18">
      <t>バショ</t>
    </rPh>
    <rPh sb="19" eb="20">
      <t>セマ</t>
    </rPh>
    <rPh sb="21" eb="22">
      <t>カン</t>
    </rPh>
    <phoneticPr fontId="2"/>
  </si>
  <si>
    <t>・報文集の作成方法がわかりず楽、提出までに時間がかかった。</t>
    <rPh sb="1" eb="4">
      <t>ホウブンシュウ</t>
    </rPh>
    <rPh sb="5" eb="9">
      <t>サクセイホウホウ</t>
    </rPh>
    <rPh sb="14" eb="15">
      <t>ラク</t>
    </rPh>
    <rPh sb="16" eb="18">
      <t>テイシュツ</t>
    </rPh>
    <rPh sb="21" eb="23">
      <t>ジカン</t>
    </rPh>
    <phoneticPr fontId="2"/>
  </si>
  <si>
    <t>・発表ビデオ作成に時間がかかり苦労をした。</t>
    <rPh sb="1" eb="3">
      <t>ハッピョウ</t>
    </rPh>
    <rPh sb="6" eb="8">
      <t>サクセイ</t>
    </rPh>
    <rPh sb="9" eb="11">
      <t>ジカン</t>
    </rPh>
    <rPh sb="15" eb="17">
      <t>クロウ</t>
    </rPh>
    <phoneticPr fontId="2"/>
  </si>
  <si>
    <t>・発表者の待機席に机がないため、資料の置き場に困った。</t>
    <rPh sb="1" eb="3">
      <t>ハッピョウ</t>
    </rPh>
    <rPh sb="3" eb="4">
      <t>シャ</t>
    </rPh>
    <rPh sb="5" eb="8">
      <t>タイキセキ</t>
    </rPh>
    <rPh sb="9" eb="10">
      <t>ツクエ</t>
    </rPh>
    <rPh sb="16" eb="18">
      <t>シリョウ</t>
    </rPh>
    <rPh sb="19" eb="20">
      <t>オ</t>
    </rPh>
    <rPh sb="21" eb="22">
      <t>バ</t>
    </rPh>
    <rPh sb="23" eb="24">
      <t>コマ</t>
    </rPh>
    <phoneticPr fontId="2"/>
  </si>
  <si>
    <t>・発表説明のタイミングに間に合わなかったため、説明を聞かずに実施して苦労をした。</t>
    <rPh sb="1" eb="5">
      <t>ハッピョウセツメイ</t>
    </rPh>
    <rPh sb="12" eb="13">
      <t>マ</t>
    </rPh>
    <rPh sb="14" eb="15">
      <t>ア</t>
    </rPh>
    <rPh sb="23" eb="25">
      <t>セツメイ</t>
    </rPh>
    <rPh sb="26" eb="27">
      <t>キ</t>
    </rPh>
    <rPh sb="30" eb="32">
      <t>ジッシ</t>
    </rPh>
    <rPh sb="34" eb="36">
      <t>クロウ</t>
    </rPh>
    <phoneticPr fontId="2"/>
  </si>
  <si>
    <t>・発表資料を15分以内にまとめる説明時間の調整に苦労をした。</t>
    <rPh sb="1" eb="5">
      <t>ハッピョウシリョウ</t>
    </rPh>
    <rPh sb="8" eb="11">
      <t>フンイナイ</t>
    </rPh>
    <rPh sb="16" eb="20">
      <t>セツメイジカン</t>
    </rPh>
    <rPh sb="21" eb="23">
      <t>チョウセイ</t>
    </rPh>
    <rPh sb="24" eb="26">
      <t>クロウ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</si>
</sst>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6"/>
      <name val="Yu Gothic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1334263596798"/>
          <c:y val="0.12409785675186323"/>
          <c:w val="0.49723744974916112"/>
          <c:h val="0.84025151936221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F8-4F7C-95A3-C7A4D11C3F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F8-4F7C-95A3-C7A4D11C3F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F8-4F7C-95A3-C7A4D11C3F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F8-4F7C-95A3-C7A4D11C3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第17回!$K$7:$K$10</c:f>
              <c:strCache>
                <c:ptCount val="4"/>
                <c:pt idx="0">
                  <c:v>①1ヶ月未満</c:v>
                </c:pt>
                <c:pt idx="1">
                  <c:v>②1.5ヶ月未満</c:v>
                </c:pt>
                <c:pt idx="2">
                  <c:v>③2ヶ月未満</c:v>
                </c:pt>
                <c:pt idx="3">
                  <c:v>④2ヶ月以上</c:v>
                </c:pt>
              </c:strCache>
            </c:strRef>
          </c:cat>
          <c:val>
            <c:numRef>
              <c:f>第17回!$L$7:$L$10</c:f>
              <c:numCache>
                <c:formatCode>0</c:formatCode>
                <c:ptCount val="4"/>
                <c:pt idx="0">
                  <c:v>18.421052631578945</c:v>
                </c:pt>
                <c:pt idx="1">
                  <c:v>18.421052631578945</c:v>
                </c:pt>
                <c:pt idx="2">
                  <c:v>5.2631578947368416</c:v>
                </c:pt>
                <c:pt idx="3">
                  <c:v>57.894736842105267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B-4716-9207-D855DEEC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757898933519389"/>
          <c:y val="0.16155206535011993"/>
          <c:w val="0.27021329612279471"/>
          <c:h val="0.818656925905651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137467191603"/>
          <c:y val="9.5315168937216185E-2"/>
          <c:w val="0.47564099409448818"/>
          <c:h val="0.80531808523934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31-4F63-87A1-E36F00371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31-4F63-87A1-E36F00371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31-4F63-87A1-E36F00371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31-4F63-87A1-E36F003713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第17回!$M$7:$M$10</c:f>
              <c:strCache>
                <c:ptCount val="4"/>
                <c:pt idx="0">
                  <c:v>①早い</c:v>
                </c:pt>
                <c:pt idx="1">
                  <c:v>②少し早い</c:v>
                </c:pt>
                <c:pt idx="2">
                  <c:v>③ちょうどよい</c:v>
                </c:pt>
                <c:pt idx="3">
                  <c:v>④遅い</c:v>
                </c:pt>
              </c:strCache>
            </c:strRef>
          </c:cat>
          <c:val>
            <c:numRef>
              <c:f>第17回!$N$7:$N$10</c:f>
              <c:numCache>
                <c:formatCode>0</c:formatCode>
                <c:ptCount val="4"/>
                <c:pt idx="0">
                  <c:v>0</c:v>
                </c:pt>
                <c:pt idx="1">
                  <c:v>15.789473684210526</c:v>
                </c:pt>
                <c:pt idx="2">
                  <c:v>81.578947368421055</c:v>
                </c:pt>
                <c:pt idx="3">
                  <c:v>2.6315789473684208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8-4355-A334-FDE9C9E0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250000000000004"/>
          <c:y val="0.10529586579455348"/>
          <c:w val="0.33750000000000002"/>
          <c:h val="0.84179408129539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2970800524935"/>
          <c:y val="0.10413351108889168"/>
          <c:w val="0.46522432742782155"/>
          <c:h val="0.787681400935994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F-47C0-AAF8-345BFF285E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F-47C0-AAF8-345BFF285E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F-47C0-AAF8-345BFF285E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F-47C0-AAF8-345BFF285E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第17回!$O$7:$O$10</c:f>
              <c:strCache>
                <c:ptCount val="4"/>
                <c:pt idx="0">
                  <c:v>①早い</c:v>
                </c:pt>
                <c:pt idx="1">
                  <c:v>②少し早い</c:v>
                </c:pt>
                <c:pt idx="2">
                  <c:v>③ちょうどよい</c:v>
                </c:pt>
                <c:pt idx="3">
                  <c:v>④遅い</c:v>
                </c:pt>
              </c:strCache>
            </c:strRef>
          </c:cat>
          <c:val>
            <c:numRef>
              <c:f>第17回!$P$7:$P$10</c:f>
              <c:numCache>
                <c:formatCode>0</c:formatCode>
                <c:ptCount val="4"/>
                <c:pt idx="0">
                  <c:v>10.526315789473683</c:v>
                </c:pt>
                <c:pt idx="1">
                  <c:v>34.210526315789473</c:v>
                </c:pt>
                <c:pt idx="2">
                  <c:v>52.631578947368418</c:v>
                </c:pt>
                <c:pt idx="3">
                  <c:v>2.6315789473684208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F-47C0-AAF8-345BFF28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7083333333333"/>
          <c:y val="0.14056923440125541"/>
          <c:w val="0.33229166666666671"/>
          <c:h val="0.80652071268869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2970800524933"/>
          <c:y val="0.13058853754391811"/>
          <c:w val="0.48084932742782155"/>
          <c:h val="0.814136427391020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21-47ED-AEF2-A957E62FE7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21-47ED-AEF2-A957E62FE7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21-47ED-AEF2-A957E62FE7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21-47ED-AEF2-A957E62FE7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第17回!$K$27:$K$30</c:f>
              <c:strCache>
                <c:ptCount val="4"/>
                <c:pt idx="0">
                  <c:v>①満足</c:v>
                </c:pt>
                <c:pt idx="1">
                  <c:v>②やや満足</c:v>
                </c:pt>
                <c:pt idx="2">
                  <c:v>③やや不満</c:v>
                </c:pt>
                <c:pt idx="3">
                  <c:v>④不満</c:v>
                </c:pt>
              </c:strCache>
            </c:strRef>
          </c:cat>
          <c:val>
            <c:numRef>
              <c:f>第17回!$L$27:$L$30</c:f>
              <c:numCache>
                <c:formatCode>0</c:formatCode>
                <c:ptCount val="4"/>
                <c:pt idx="0">
                  <c:v>68.421052631578945</c:v>
                </c:pt>
                <c:pt idx="1">
                  <c:v>26.315789473684209</c:v>
                </c:pt>
                <c:pt idx="2">
                  <c:v>5.2631578947368416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21-47ED-AEF2-A957E62FE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157726377952749"/>
          <c:y val="0.16702426085628186"/>
          <c:w val="0.32455339566929131"/>
          <c:h val="0.78006568623366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0972769028872"/>
          <c:y val="0.11462803260703523"/>
          <c:w val="0.46866387795275588"/>
          <c:h val="0.7935049785443486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C2-451D-9716-59CEDA380C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C2-451D-9716-59CEDA380C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C2-451D-9716-59CEDA380C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C2-451D-9716-59CEDA380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第17回!$M$27:$M$30</c:f>
              <c:strCache>
                <c:ptCount val="4"/>
                <c:pt idx="0">
                  <c:v>①大変良かった</c:v>
                </c:pt>
                <c:pt idx="1">
                  <c:v>②よかった</c:v>
                </c:pt>
                <c:pt idx="2">
                  <c:v>③よくなかった</c:v>
                </c:pt>
                <c:pt idx="3">
                  <c:v>④全くよくなかった</c:v>
                </c:pt>
              </c:strCache>
            </c:strRef>
          </c:cat>
          <c:val>
            <c:numRef>
              <c:f>第17回!$N$27:$N$30</c:f>
              <c:numCache>
                <c:formatCode>0</c:formatCode>
                <c:ptCount val="4"/>
                <c:pt idx="0">
                  <c:v>44.736842105263158</c:v>
                </c:pt>
                <c:pt idx="1">
                  <c:v>47.368421052631575</c:v>
                </c:pt>
                <c:pt idx="2">
                  <c:v>2.6315789473684208</c:v>
                </c:pt>
                <c:pt idx="3">
                  <c:v>2.6315789473684208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C2-451D-9716-59CEDA380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11212270341193"/>
          <c:y val="7.0380091377466689E-2"/>
          <c:w val="0.39260908792650911"/>
          <c:h val="0.87670985571248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01394356955374E-2"/>
          <c:y val="0.12344637475871072"/>
          <c:w val="0.44783054461942257"/>
          <c:h val="0.758231609937646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CE-4FB1-8B13-0689138FDF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CE-4FB1-8B13-0689138FDF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CE-4FB1-8B13-0689138FDF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CE-4FB1-8B13-0689138FDF19}"/>
              </c:ext>
            </c:extLst>
          </c:dPt>
          <c:dLbls>
            <c:dLbl>
              <c:idx val="2"/>
              <c:layout>
                <c:manualLayout>
                  <c:x val="-0.14072157972440946"/>
                  <c:y val="7.94921468149814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E-4FB1-8B13-0689138FD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第17回!$O$27:$O$30</c:f>
              <c:strCache>
                <c:ptCount val="4"/>
                <c:pt idx="0">
                  <c:v>①必ず参加する</c:v>
                </c:pt>
                <c:pt idx="1">
                  <c:v>②参加する</c:v>
                </c:pt>
                <c:pt idx="2">
                  <c:v>③出来れば参加しない</c:v>
                </c:pt>
                <c:pt idx="3">
                  <c:v>④参加したくない</c:v>
                </c:pt>
              </c:strCache>
            </c:strRef>
          </c:cat>
          <c:val>
            <c:numRef>
              <c:f>第17回!$P$27:$P$30</c:f>
              <c:numCache>
                <c:formatCode>0</c:formatCode>
                <c:ptCount val="4"/>
                <c:pt idx="0">
                  <c:v>10.526315789473683</c:v>
                </c:pt>
                <c:pt idx="1">
                  <c:v>63.157894736842103</c:v>
                </c:pt>
                <c:pt idx="2">
                  <c:v>21.052631578947366</c:v>
                </c:pt>
                <c:pt idx="3">
                  <c:v>5.2631578947368416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CE-4FB1-8B13-0689138FD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723712270341193"/>
          <c:y val="0.20265522365259897"/>
          <c:w val="0.44990075459317597"/>
          <c:h val="0.74443472343734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584727690288731E-2"/>
          <c:y val="0.17635642766876364"/>
          <c:w val="0.39053887795275588"/>
          <c:h val="0.661229846269216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3-4A80-998A-559B8FACE6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13-4A80-998A-559B8FACE6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13-4A80-998A-559B8FACE6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13-4A80-998A-559B8FACE64C}"/>
              </c:ext>
            </c:extLst>
          </c:dPt>
          <c:dLbls>
            <c:dLbl>
              <c:idx val="0"/>
              <c:layout>
                <c:manualLayout>
                  <c:x val="-0.11267224409448819"/>
                  <c:y val="-2.85707342137788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13-4A80-998A-559B8FACE64C}"/>
                </c:ext>
              </c:extLst>
            </c:dLbl>
            <c:dLbl>
              <c:idx val="3"/>
              <c:layout>
                <c:manualLayout>
                  <c:x val="0.14127419619422571"/>
                  <c:y val="6.3932980599647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13-4A80-998A-559B8FACE6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第17回!$Q$27:$Q$30</c:f>
              <c:strCache>
                <c:ptCount val="4"/>
                <c:pt idx="0">
                  <c:v>①大変参考になった</c:v>
                </c:pt>
                <c:pt idx="1">
                  <c:v>②参考になった</c:v>
                </c:pt>
                <c:pt idx="2">
                  <c:v>③参考にならなかった</c:v>
                </c:pt>
                <c:pt idx="3">
                  <c:v>④全然参考にならない</c:v>
                </c:pt>
              </c:strCache>
            </c:strRef>
          </c:cat>
          <c:val>
            <c:numRef>
              <c:f>第17回!$R$27:$R$30</c:f>
              <c:numCache>
                <c:formatCode>0</c:formatCode>
                <c:ptCount val="4"/>
                <c:pt idx="0">
                  <c:v>44.736842105263158</c:v>
                </c:pt>
                <c:pt idx="1">
                  <c:v>52.631578947368418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13-4A80-998A-559B8FAC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86212270341204"/>
          <c:y val="8.8016775680817658E-2"/>
          <c:w val="0.4186507545931758"/>
          <c:h val="0.85907317140912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54708005249354E-2"/>
          <c:y val="9.5315168937216185E-2"/>
          <c:w val="0.49647432742782155"/>
          <c:h val="0.840591453846047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A9-4A5D-AD0F-8587F5B241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A9-4A5D-AD0F-8587F5B241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A9-4A5D-AD0F-8587F5B241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DA9-4A5D-AD0F-8587F5B24128}"/>
              </c:ext>
            </c:extLst>
          </c:dPt>
          <c:dLbls>
            <c:dLbl>
              <c:idx val="3"/>
              <c:layout>
                <c:manualLayout>
                  <c:x val="0.2597635744750656"/>
                  <c:y val="4.62962962962962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A9-4A5D-AD0F-8587F5B241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第17回!$K$47:$K$50</c:f>
              <c:strCache>
                <c:ptCount val="4"/>
                <c:pt idx="0">
                  <c:v>①良い</c:v>
                </c:pt>
                <c:pt idx="1">
                  <c:v>②やや良い</c:v>
                </c:pt>
                <c:pt idx="2">
                  <c:v>③やや悪い</c:v>
                </c:pt>
                <c:pt idx="3">
                  <c:v>④悪い</c:v>
                </c:pt>
              </c:strCache>
            </c:strRef>
          </c:cat>
          <c:val>
            <c:numRef>
              <c:f>第17回!$L$47:$L$50</c:f>
              <c:numCache>
                <c:formatCode>0</c:formatCode>
                <c:ptCount val="4"/>
                <c:pt idx="0">
                  <c:v>65.789473684210535</c:v>
                </c:pt>
                <c:pt idx="1">
                  <c:v>26.315789473684209</c:v>
                </c:pt>
                <c:pt idx="2">
                  <c:v>7.8947368421052628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A9-4A5D-AD0F-8587F5B2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49393044619412"/>
          <c:y val="0.2022976294629838"/>
          <c:w val="0.37663672900262463"/>
          <c:h val="0.7447923176269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6</xdr:row>
      <xdr:rowOff>7620</xdr:rowOff>
    </xdr:from>
    <xdr:to>
      <xdr:col>4</xdr:col>
      <xdr:colOff>7620</xdr:colOff>
      <xdr:row>12</xdr:row>
      <xdr:rowOff>152400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E9D37008-9EB8-48F4-AFAA-0A37020AF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83820</xdr:colOff>
      <xdr:row>6</xdr:row>
      <xdr:rowOff>0</xdr:rowOff>
    </xdr:from>
    <xdr:to>
      <xdr:col>8</xdr:col>
      <xdr:colOff>38100</xdr:colOff>
      <xdr:row>12</xdr:row>
      <xdr:rowOff>160020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7669E497-5FEA-4EB5-955C-BB840DF40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53340</xdr:colOff>
      <xdr:row>14</xdr:row>
      <xdr:rowOff>7620</xdr:rowOff>
    </xdr:from>
    <xdr:to>
      <xdr:col>4</xdr:col>
      <xdr:colOff>7620</xdr:colOff>
      <xdr:row>20</xdr:row>
      <xdr:rowOff>167640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D2F05E5-AABC-41BA-BFCB-18DA4C2EC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3</xdr:col>
      <xdr:colOff>2438400</xdr:colOff>
      <xdr:row>32</xdr:row>
      <xdr:rowOff>160020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A38B0A54-94EA-47B7-AD98-E2A0D9634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91440</xdr:colOff>
      <xdr:row>26</xdr:row>
      <xdr:rowOff>7620</xdr:rowOff>
    </xdr:from>
    <xdr:to>
      <xdr:col>8</xdr:col>
      <xdr:colOff>45720</xdr:colOff>
      <xdr:row>32</xdr:row>
      <xdr:rowOff>167640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3302158-16A1-4CD3-9F22-379402F87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76200</xdr:colOff>
      <xdr:row>34</xdr:row>
      <xdr:rowOff>7620</xdr:rowOff>
    </xdr:from>
    <xdr:to>
      <xdr:col>4</xdr:col>
      <xdr:colOff>30480</xdr:colOff>
      <xdr:row>40</xdr:row>
      <xdr:rowOff>167640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8BB3EBA7-2008-4F33-A6CF-248F3B73C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83820</xdr:colOff>
      <xdr:row>34</xdr:row>
      <xdr:rowOff>0</xdr:rowOff>
    </xdr:from>
    <xdr:to>
      <xdr:col>8</xdr:col>
      <xdr:colOff>38100</xdr:colOff>
      <xdr:row>40</xdr:row>
      <xdr:rowOff>160020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C7379E99-3E83-4D12-94AC-2B9B2F4B8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68580</xdr:colOff>
      <xdr:row>46</xdr:row>
      <xdr:rowOff>7620</xdr:rowOff>
    </xdr:from>
    <xdr:to>
      <xdr:col>4</xdr:col>
      <xdr:colOff>22860</xdr:colOff>
      <xdr:row>52</xdr:row>
      <xdr:rowOff>167640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92AD7EE3-6CD1-4207-A93C-4A7B6D594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7.20.81\&#37326;&#21407;%20&#35488;\My%20Documents\&#30707;&#24029;\&#65329;&#65315;&#12469;&#12540;&#12463;&#12523;&#36039;&#26009;\QC&#12469;&#12540;&#12463;&#12523;&#12511;&#12491;&#22823;&#20250;&#36039;&#26009;11&#26376;20&#26085;\&#22577;&#21578;&#26360;\2&#26376;26&#26085;&#24185;&#20107;&#20250;&#12391;&#12398;&#22577;&#21578;&#36039;&#26009;\https:\ns.tyk.jp\script2\cb4\office.exe\&#8550;%20&#65393;&#65437;&#65401;&#65392;&#65412;&#38306;&#20418;&#36039;&#26009;\41%20&#21442;&#21152;&#32773;&#65393;&#65437;&#65401;&#65392;&#654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42;&#21152;&#30003;&#36796;&#21463;&#20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ｸﾞﾙｰﾌﾟ別集計表"/>
      <sheetName val="集計ｸﾞﾗﾌ"/>
      <sheetName val="言語ﾃﾞｰﾀ"/>
      <sheetName val="言語ﾃﾞｰﾀまとめ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Ａ-１</v>
          </cell>
        </row>
        <row r="3">
          <cell r="A3" t="str">
            <v>Ａ-２</v>
          </cell>
        </row>
        <row r="4">
          <cell r="A4" t="str">
            <v>Ａ-３</v>
          </cell>
        </row>
        <row r="5">
          <cell r="A5" t="str">
            <v>Ｂ-１</v>
          </cell>
        </row>
        <row r="6">
          <cell r="A6" t="str">
            <v>Ｂ-２</v>
          </cell>
        </row>
        <row r="7">
          <cell r="A7" t="str">
            <v>Ｂ-３</v>
          </cell>
        </row>
        <row r="8">
          <cell r="A8" t="str">
            <v>Ｂ-４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一覧表"/>
      <sheetName val="申込一覧表 (2)"/>
      <sheetName val="Sheet1"/>
    </sheetNames>
    <sheetDataSet>
      <sheetData sheetId="0" refreshError="1"/>
      <sheetData sheetId="1" refreshError="1"/>
      <sheetData sheetId="2">
        <row r="1">
          <cell r="A1" t="str">
            <v>有</v>
          </cell>
        </row>
        <row r="2">
          <cell r="A2" t="str">
            <v>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A5B3-F2B4-403B-AB98-CB496D3A30DA}">
  <sheetPr>
    <pageSetUpPr fitToPage="1"/>
  </sheetPr>
  <dimension ref="B2:R71"/>
  <sheetViews>
    <sheetView tabSelected="1" topLeftCell="A32" zoomScaleNormal="100" workbookViewId="0">
      <selection activeCell="G47" sqref="G47"/>
    </sheetView>
  </sheetViews>
  <sheetFormatPr defaultColWidth="9" defaultRowHeight="15"/>
  <cols>
    <col min="1" max="1" width="3" style="1" customWidth="1"/>
    <col min="2" max="2" width="16.59765625" style="1" customWidth="1"/>
    <col min="3" max="3" width="5.59765625" style="2" customWidth="1"/>
    <col min="4" max="4" width="32.59765625" style="1" customWidth="1"/>
    <col min="5" max="5" width="3.59765625" style="1" customWidth="1"/>
    <col min="6" max="6" width="16.59765625" style="1" customWidth="1"/>
    <col min="7" max="7" width="5.59765625" style="2" customWidth="1"/>
    <col min="8" max="8" width="32.59765625" style="1" customWidth="1"/>
    <col min="9" max="9" width="4.19921875" style="1" customWidth="1"/>
    <col min="10" max="10" width="9" style="1"/>
    <col min="11" max="11" width="12.296875" style="1" customWidth="1"/>
    <col min="12" max="12" width="9" style="1"/>
    <col min="13" max="13" width="13.3984375" style="1" customWidth="1"/>
    <col min="14" max="14" width="9" style="1"/>
    <col min="15" max="15" width="15.5" style="1" customWidth="1"/>
    <col min="16" max="16" width="9" style="1"/>
    <col min="17" max="17" width="15.3984375" style="1" customWidth="1"/>
    <col min="18" max="16384" width="9" style="1"/>
  </cols>
  <sheetData>
    <row r="2" spans="2:16" ht="22.8">
      <c r="B2" s="14" t="s">
        <v>34</v>
      </c>
    </row>
    <row r="3" spans="2:16" ht="18.600000000000001">
      <c r="B3" s="13" t="s">
        <v>40</v>
      </c>
      <c r="E3" s="1">
        <v>38</v>
      </c>
    </row>
    <row r="4" spans="2:16" ht="16.95" customHeight="1">
      <c r="B4" s="22" t="s">
        <v>4</v>
      </c>
      <c r="C4" s="22"/>
      <c r="D4" s="22"/>
      <c r="E4" s="22"/>
      <c r="F4" s="22"/>
      <c r="G4" s="22"/>
      <c r="H4" s="22"/>
    </row>
    <row r="5" spans="2:16" ht="16.95" customHeight="1"/>
    <row r="6" spans="2:16" ht="16.95" customHeight="1">
      <c r="B6" s="1" t="s">
        <v>9</v>
      </c>
      <c r="F6" s="1" t="s">
        <v>10</v>
      </c>
      <c r="K6" s="18" t="s">
        <v>53</v>
      </c>
      <c r="L6" s="18"/>
      <c r="M6" s="18" t="s">
        <v>54</v>
      </c>
      <c r="N6" s="18"/>
      <c r="O6" s="18" t="s">
        <v>55</v>
      </c>
      <c r="P6" s="18"/>
    </row>
    <row r="7" spans="2:16" ht="16.95" customHeight="1">
      <c r="B7" s="3" t="s">
        <v>5</v>
      </c>
      <c r="C7" s="4">
        <v>7</v>
      </c>
      <c r="D7" s="5"/>
      <c r="E7" s="5"/>
      <c r="F7" s="3" t="s">
        <v>11</v>
      </c>
      <c r="G7" s="4">
        <v>0</v>
      </c>
      <c r="H7" s="5"/>
      <c r="K7" s="19" t="s">
        <v>5</v>
      </c>
      <c r="L7" s="20">
        <f>C7/$E$3*100</f>
        <v>18.421052631578945</v>
      </c>
      <c r="M7" s="19" t="s">
        <v>11</v>
      </c>
      <c r="N7" s="20">
        <f>G7/$E$3*100</f>
        <v>0</v>
      </c>
      <c r="O7" s="19" t="s">
        <v>11</v>
      </c>
      <c r="P7" s="20">
        <f>C15/$E$3*100</f>
        <v>10.526315789473683</v>
      </c>
    </row>
    <row r="8" spans="2:16" ht="16.95" customHeight="1">
      <c r="B8" s="3" t="s">
        <v>6</v>
      </c>
      <c r="C8" s="4">
        <v>7</v>
      </c>
      <c r="D8" s="5"/>
      <c r="E8" s="5"/>
      <c r="F8" s="3" t="s">
        <v>12</v>
      </c>
      <c r="G8" s="4">
        <v>6</v>
      </c>
      <c r="H8" s="5"/>
      <c r="K8" s="19" t="s">
        <v>6</v>
      </c>
      <c r="L8" s="20">
        <f t="shared" ref="L8:L10" si="0">C8/$E$3*100</f>
        <v>18.421052631578945</v>
      </c>
      <c r="M8" s="19" t="s">
        <v>12</v>
      </c>
      <c r="N8" s="20">
        <f t="shared" ref="N8:N10" si="1">G8/$E$3*100</f>
        <v>15.789473684210526</v>
      </c>
      <c r="O8" s="19" t="s">
        <v>12</v>
      </c>
      <c r="P8" s="20">
        <f t="shared" ref="P8:P10" si="2">C16/$E$3*100</f>
        <v>34.210526315789473</v>
      </c>
    </row>
    <row r="9" spans="2:16" ht="16.95" customHeight="1">
      <c r="B9" s="3" t="s">
        <v>7</v>
      </c>
      <c r="C9" s="4">
        <v>2</v>
      </c>
      <c r="D9" s="5"/>
      <c r="E9" s="5"/>
      <c r="F9" s="3" t="s">
        <v>13</v>
      </c>
      <c r="G9" s="4">
        <v>31</v>
      </c>
      <c r="H9" s="5"/>
      <c r="K9" s="19" t="s">
        <v>7</v>
      </c>
      <c r="L9" s="20">
        <f t="shared" si="0"/>
        <v>5.2631578947368416</v>
      </c>
      <c r="M9" s="19" t="s">
        <v>13</v>
      </c>
      <c r="N9" s="20">
        <f t="shared" si="1"/>
        <v>81.578947368421055</v>
      </c>
      <c r="O9" s="19" t="s">
        <v>13</v>
      </c>
      <c r="P9" s="20">
        <f t="shared" si="2"/>
        <v>52.631578947368418</v>
      </c>
    </row>
    <row r="10" spans="2:16" ht="16.95" customHeight="1">
      <c r="B10" s="3" t="s">
        <v>8</v>
      </c>
      <c r="C10" s="4">
        <v>22</v>
      </c>
      <c r="D10" s="5"/>
      <c r="E10" s="5"/>
      <c r="F10" s="3" t="s">
        <v>14</v>
      </c>
      <c r="G10" s="4">
        <v>1</v>
      </c>
      <c r="H10" s="5"/>
      <c r="K10" s="19" t="s">
        <v>8</v>
      </c>
      <c r="L10" s="20">
        <f t="shared" si="0"/>
        <v>57.894736842105267</v>
      </c>
      <c r="M10" s="19" t="s">
        <v>14</v>
      </c>
      <c r="N10" s="20">
        <f t="shared" si="1"/>
        <v>2.6315789473684208</v>
      </c>
      <c r="O10" s="19" t="s">
        <v>14</v>
      </c>
      <c r="P10" s="20">
        <f t="shared" si="2"/>
        <v>2.6315789473684208</v>
      </c>
    </row>
    <row r="11" spans="2:16" ht="16.95" customHeight="1">
      <c r="B11" s="5"/>
      <c r="C11" s="6"/>
      <c r="D11" s="5"/>
      <c r="E11" s="5"/>
      <c r="F11" s="5"/>
      <c r="G11" s="6"/>
      <c r="H11" s="5"/>
    </row>
    <row r="12" spans="2:16" ht="16.95" customHeight="1">
      <c r="B12" s="5"/>
      <c r="C12" s="6"/>
      <c r="D12" s="5"/>
      <c r="E12" s="5"/>
      <c r="F12" s="5"/>
      <c r="G12" s="6"/>
      <c r="H12" s="5"/>
    </row>
    <row r="13" spans="2:16" ht="16.95" customHeight="1">
      <c r="B13" s="5"/>
      <c r="C13" s="6"/>
      <c r="D13" s="5"/>
      <c r="E13" s="5"/>
      <c r="F13" s="5"/>
      <c r="G13" s="6"/>
      <c r="H13" s="5"/>
    </row>
    <row r="14" spans="2:16" ht="16.95" customHeight="1">
      <c r="B14" s="5" t="s">
        <v>15</v>
      </c>
      <c r="C14" s="6"/>
      <c r="D14" s="5"/>
      <c r="E14" s="5"/>
      <c r="F14" s="5"/>
      <c r="G14" s="6"/>
      <c r="H14" s="5"/>
    </row>
    <row r="15" spans="2:16" ht="16.95" customHeight="1">
      <c r="B15" s="3" t="s">
        <v>11</v>
      </c>
      <c r="C15" s="4">
        <v>4</v>
      </c>
      <c r="D15" s="5"/>
      <c r="E15" s="5"/>
      <c r="F15" s="5"/>
      <c r="G15" s="6"/>
      <c r="H15" s="5"/>
    </row>
    <row r="16" spans="2:16" ht="16.95" customHeight="1">
      <c r="B16" s="3" t="s">
        <v>12</v>
      </c>
      <c r="C16" s="4">
        <v>13</v>
      </c>
      <c r="D16" s="5"/>
      <c r="E16" s="5"/>
      <c r="F16" s="5"/>
      <c r="G16" s="6"/>
      <c r="H16" s="5"/>
    </row>
    <row r="17" spans="2:18" ht="16.95" customHeight="1">
      <c r="B17" s="3" t="s">
        <v>13</v>
      </c>
      <c r="C17" s="4">
        <v>20</v>
      </c>
      <c r="D17" s="5"/>
      <c r="E17" s="5"/>
      <c r="F17" s="5"/>
      <c r="G17" s="6"/>
      <c r="H17" s="5"/>
    </row>
    <row r="18" spans="2:18" ht="16.95" customHeight="1">
      <c r="B18" s="3" t="s">
        <v>14</v>
      </c>
      <c r="C18" s="4">
        <v>1</v>
      </c>
      <c r="D18" s="5"/>
      <c r="E18" s="5"/>
      <c r="F18" s="5"/>
      <c r="G18" s="6"/>
      <c r="H18" s="5"/>
    </row>
    <row r="19" spans="2:18" ht="16.95" customHeight="1">
      <c r="B19" s="5"/>
      <c r="C19" s="6"/>
      <c r="D19" s="5"/>
      <c r="E19" s="5"/>
      <c r="F19" s="5"/>
      <c r="G19" s="6"/>
      <c r="H19" s="5"/>
    </row>
    <row r="20" spans="2:18" ht="16.95" customHeight="1">
      <c r="B20" s="5"/>
      <c r="C20" s="6"/>
      <c r="D20" s="5"/>
      <c r="E20" s="5"/>
      <c r="F20" s="5"/>
      <c r="G20" s="6"/>
      <c r="H20" s="5"/>
    </row>
    <row r="21" spans="2:18" ht="16.95" customHeight="1">
      <c r="B21" s="5"/>
      <c r="C21" s="6"/>
      <c r="D21" s="6"/>
      <c r="E21" s="5"/>
      <c r="F21" s="5"/>
      <c r="G21" s="6"/>
      <c r="H21" s="5"/>
    </row>
    <row r="22" spans="2:18" ht="16.95" customHeight="1">
      <c r="B22" s="5" t="s">
        <v>59</v>
      </c>
      <c r="C22" s="6"/>
      <c r="D22" s="6"/>
      <c r="E22" s="5"/>
      <c r="F22" s="5"/>
      <c r="G22" s="6"/>
      <c r="H22" s="5"/>
    </row>
    <row r="23" spans="2:18" ht="16.95" customHeight="1">
      <c r="B23" s="5" t="s">
        <v>58</v>
      </c>
      <c r="C23" s="6"/>
      <c r="D23" s="6"/>
      <c r="E23" s="5"/>
      <c r="F23" s="5"/>
      <c r="G23" s="6"/>
      <c r="H23" s="5"/>
    </row>
    <row r="24" spans="2:18" ht="16.95" customHeight="1">
      <c r="B24" s="23" t="s">
        <v>0</v>
      </c>
      <c r="C24" s="23"/>
      <c r="D24" s="23"/>
      <c r="E24" s="23"/>
      <c r="F24" s="23"/>
      <c r="G24" s="23"/>
      <c r="H24" s="23"/>
    </row>
    <row r="25" spans="2:18" ht="16.95" customHeight="1"/>
    <row r="26" spans="2:18" ht="16.95" customHeight="1">
      <c r="B26" s="1" t="s">
        <v>16</v>
      </c>
      <c r="F26" s="1" t="s">
        <v>19</v>
      </c>
      <c r="K26" s="18" t="s">
        <v>53</v>
      </c>
      <c r="L26" s="18"/>
      <c r="M26" s="18" t="s">
        <v>55</v>
      </c>
      <c r="N26" s="18"/>
      <c r="O26" s="18" t="s">
        <v>56</v>
      </c>
      <c r="P26" s="18"/>
      <c r="Q26" s="18" t="s">
        <v>57</v>
      </c>
      <c r="R26" s="18"/>
    </row>
    <row r="27" spans="2:18" ht="16.95" customHeight="1">
      <c r="B27" s="3" t="s">
        <v>17</v>
      </c>
      <c r="C27" s="4">
        <v>26</v>
      </c>
      <c r="F27" s="3" t="s">
        <v>20</v>
      </c>
      <c r="G27" s="4">
        <v>17</v>
      </c>
      <c r="K27" s="19" t="s">
        <v>17</v>
      </c>
      <c r="L27" s="20">
        <f>C27/$E$3*100</f>
        <v>68.421052631578945</v>
      </c>
      <c r="M27" s="19" t="s">
        <v>20</v>
      </c>
      <c r="N27" s="20">
        <f>G27/$E$3*100</f>
        <v>44.736842105263158</v>
      </c>
      <c r="O27" s="19" t="s">
        <v>23</v>
      </c>
      <c r="P27" s="20">
        <f>C35/$E$3*100</f>
        <v>10.526315789473683</v>
      </c>
      <c r="Q27" s="19" t="s">
        <v>36</v>
      </c>
      <c r="R27" s="20">
        <f>G35/$E$3*100</f>
        <v>44.736842105263158</v>
      </c>
    </row>
    <row r="28" spans="2:18" ht="16.95" customHeight="1">
      <c r="B28" s="3" t="s">
        <v>18</v>
      </c>
      <c r="C28" s="4">
        <v>10</v>
      </c>
      <c r="F28" s="3" t="s">
        <v>21</v>
      </c>
      <c r="G28" s="4">
        <v>18</v>
      </c>
      <c r="K28" s="19" t="s">
        <v>18</v>
      </c>
      <c r="L28" s="20">
        <f t="shared" ref="L28:L30" si="3">C28/$E$3*100</f>
        <v>26.315789473684209</v>
      </c>
      <c r="M28" s="19" t="s">
        <v>21</v>
      </c>
      <c r="N28" s="20">
        <f t="shared" ref="N28:N30" si="4">G28/$E$3*100</f>
        <v>47.368421052631575</v>
      </c>
      <c r="O28" s="19" t="s">
        <v>24</v>
      </c>
      <c r="P28" s="20">
        <f t="shared" ref="P28:P30" si="5">C36/$E$3*100</f>
        <v>63.157894736842103</v>
      </c>
      <c r="Q28" s="19" t="s">
        <v>1</v>
      </c>
      <c r="R28" s="20">
        <f t="shared" ref="R28:R30" si="6">G36/$E$3*100</f>
        <v>52.631578947368418</v>
      </c>
    </row>
    <row r="29" spans="2:18" ht="16.95" customHeight="1">
      <c r="B29" s="3" t="s">
        <v>2</v>
      </c>
      <c r="C29" s="4">
        <v>2</v>
      </c>
      <c r="F29" s="7" t="s">
        <v>33</v>
      </c>
      <c r="G29" s="8">
        <v>1</v>
      </c>
      <c r="K29" s="19" t="s">
        <v>2</v>
      </c>
      <c r="L29" s="20">
        <f t="shared" si="3"/>
        <v>5.2631578947368416</v>
      </c>
      <c r="M29" s="21" t="s">
        <v>33</v>
      </c>
      <c r="N29" s="20">
        <f t="shared" si="4"/>
        <v>2.6315789473684208</v>
      </c>
      <c r="O29" s="19" t="s">
        <v>37</v>
      </c>
      <c r="P29" s="20">
        <f t="shared" si="5"/>
        <v>21.052631578947366</v>
      </c>
      <c r="Q29" s="21" t="s">
        <v>38</v>
      </c>
      <c r="R29" s="20">
        <f t="shared" si="6"/>
        <v>0</v>
      </c>
    </row>
    <row r="30" spans="2:18" ht="16.95" customHeight="1">
      <c r="B30" s="3" t="s">
        <v>3</v>
      </c>
      <c r="C30" s="4">
        <v>0</v>
      </c>
      <c r="F30" s="3" t="s">
        <v>35</v>
      </c>
      <c r="G30" s="4">
        <v>1</v>
      </c>
      <c r="K30" s="19" t="s">
        <v>3</v>
      </c>
      <c r="L30" s="20">
        <f t="shared" si="3"/>
        <v>0</v>
      </c>
      <c r="M30" s="19" t="s">
        <v>35</v>
      </c>
      <c r="N30" s="20">
        <f t="shared" si="4"/>
        <v>2.6315789473684208</v>
      </c>
      <c r="O30" s="21" t="s">
        <v>25</v>
      </c>
      <c r="P30" s="20">
        <f t="shared" si="5"/>
        <v>5.2631578947368416</v>
      </c>
      <c r="Q30" s="19" t="s">
        <v>39</v>
      </c>
      <c r="R30" s="20">
        <f t="shared" si="6"/>
        <v>0</v>
      </c>
    </row>
    <row r="31" spans="2:18" ht="16.95" customHeight="1"/>
    <row r="32" spans="2:18" ht="16.95" customHeight="1"/>
    <row r="33" spans="2:12" ht="16.95" customHeight="1"/>
    <row r="34" spans="2:12" ht="16.95" customHeight="1">
      <c r="B34" s="5" t="s">
        <v>22</v>
      </c>
      <c r="C34" s="6"/>
      <c r="D34" s="5"/>
      <c r="F34" s="5" t="s">
        <v>26</v>
      </c>
      <c r="G34" s="6"/>
      <c r="H34" s="5"/>
    </row>
    <row r="35" spans="2:12" ht="16.95" customHeight="1">
      <c r="B35" s="3" t="s">
        <v>23</v>
      </c>
      <c r="C35" s="4">
        <v>4</v>
      </c>
      <c r="F35" s="3" t="s">
        <v>36</v>
      </c>
      <c r="G35" s="4">
        <v>17</v>
      </c>
    </row>
    <row r="36" spans="2:12" ht="16.95" customHeight="1">
      <c r="B36" s="3" t="s">
        <v>24</v>
      </c>
      <c r="C36" s="4">
        <v>24</v>
      </c>
      <c r="F36" s="3" t="s">
        <v>1</v>
      </c>
      <c r="G36" s="4">
        <v>20</v>
      </c>
    </row>
    <row r="37" spans="2:12" ht="16.95" customHeight="1">
      <c r="B37" s="3" t="s">
        <v>37</v>
      </c>
      <c r="C37" s="4">
        <v>8</v>
      </c>
      <c r="F37" s="7" t="s">
        <v>38</v>
      </c>
      <c r="G37" s="8">
        <v>0</v>
      </c>
    </row>
    <row r="38" spans="2:12" ht="16.95" customHeight="1">
      <c r="B38" s="7" t="s">
        <v>25</v>
      </c>
      <c r="C38" s="8">
        <v>2</v>
      </c>
      <c r="F38" s="3" t="s">
        <v>39</v>
      </c>
      <c r="G38" s="4">
        <v>0</v>
      </c>
    </row>
    <row r="39" spans="2:12" ht="16.95" customHeight="1">
      <c r="F39" s="9"/>
      <c r="G39" s="6"/>
      <c r="H39" s="5"/>
    </row>
    <row r="40" spans="2:12" ht="16.95" customHeight="1"/>
    <row r="41" spans="2:12" ht="16.95" customHeight="1"/>
    <row r="42" spans="2:12" ht="16.95" customHeight="1">
      <c r="B42" s="1" t="s">
        <v>60</v>
      </c>
    </row>
    <row r="43" spans="2:12" ht="16.95" customHeight="1">
      <c r="B43" s="1" t="s">
        <v>61</v>
      </c>
    </row>
    <row r="44" spans="2:12" ht="16.95" customHeight="1">
      <c r="B44" s="23" t="s">
        <v>27</v>
      </c>
      <c r="C44" s="23"/>
      <c r="D44" s="23"/>
      <c r="E44" s="23"/>
      <c r="F44" s="23"/>
      <c r="G44" s="23"/>
      <c r="H44" s="23"/>
    </row>
    <row r="45" spans="2:12" ht="16.95" customHeight="1"/>
    <row r="46" spans="2:12" ht="16.95" customHeight="1">
      <c r="B46" s="1" t="s">
        <v>28</v>
      </c>
      <c r="K46" s="18" t="s">
        <v>53</v>
      </c>
      <c r="L46" s="18"/>
    </row>
    <row r="47" spans="2:12" ht="16.95" customHeight="1">
      <c r="B47" s="3" t="s">
        <v>29</v>
      </c>
      <c r="C47" s="4">
        <v>25</v>
      </c>
      <c r="K47" s="19" t="s">
        <v>29</v>
      </c>
      <c r="L47" s="20">
        <f>C47/$E$3*100</f>
        <v>65.789473684210535</v>
      </c>
    </row>
    <row r="48" spans="2:12" ht="16.95" customHeight="1">
      <c r="B48" s="3" t="s">
        <v>30</v>
      </c>
      <c r="C48" s="4">
        <v>10</v>
      </c>
      <c r="K48" s="19" t="s">
        <v>30</v>
      </c>
      <c r="L48" s="20">
        <f t="shared" ref="L48:L50" si="7">C48/$E$3*100</f>
        <v>26.315789473684209</v>
      </c>
    </row>
    <row r="49" spans="2:12" ht="16.95" customHeight="1">
      <c r="B49" s="3" t="s">
        <v>31</v>
      </c>
      <c r="C49" s="4">
        <v>3</v>
      </c>
      <c r="K49" s="19" t="s">
        <v>31</v>
      </c>
      <c r="L49" s="20">
        <f t="shared" si="7"/>
        <v>7.8947368421052628</v>
      </c>
    </row>
    <row r="50" spans="2:12" ht="16.95" customHeight="1">
      <c r="B50" s="3" t="s">
        <v>32</v>
      </c>
      <c r="C50" s="4">
        <v>0</v>
      </c>
      <c r="K50" s="19" t="s">
        <v>32</v>
      </c>
      <c r="L50" s="20">
        <f t="shared" si="7"/>
        <v>0</v>
      </c>
    </row>
    <row r="51" spans="2:12" ht="16.95" customHeight="1"/>
    <row r="52" spans="2:12" ht="16.95" customHeight="1"/>
    <row r="53" spans="2:12" ht="16.95" customHeight="1"/>
    <row r="54" spans="2:12" ht="16.95" customHeight="1">
      <c r="B54" s="1" t="s">
        <v>62</v>
      </c>
    </row>
    <row r="55" spans="2:12" ht="16.95" customHeight="1"/>
    <row r="56" spans="2:12">
      <c r="B56" s="10" t="s">
        <v>63</v>
      </c>
    </row>
    <row r="57" spans="2:12">
      <c r="B57" s="11" t="s">
        <v>64</v>
      </c>
      <c r="C57" s="11"/>
      <c r="D57" s="11"/>
      <c r="E57" s="11"/>
      <c r="F57" s="11"/>
      <c r="G57" s="11"/>
      <c r="H57" s="11"/>
    </row>
    <row r="58" spans="2:12">
      <c r="B58" s="11" t="s">
        <v>65</v>
      </c>
      <c r="C58" s="11"/>
      <c r="D58" s="11"/>
      <c r="E58" s="11"/>
      <c r="F58" s="11"/>
      <c r="G58" s="11"/>
      <c r="H58" s="11"/>
    </row>
    <row r="59" spans="2:12">
      <c r="B59" s="11" t="s">
        <v>66</v>
      </c>
      <c r="C59" s="12"/>
      <c r="D59" s="11"/>
      <c r="E59" s="11"/>
      <c r="F59" s="11"/>
      <c r="G59" s="12"/>
      <c r="H59" s="11"/>
    </row>
    <row r="60" spans="2:12">
      <c r="B60" s="11" t="s">
        <v>67</v>
      </c>
      <c r="C60" s="12"/>
      <c r="D60" s="11"/>
      <c r="E60" s="11"/>
      <c r="F60" s="11"/>
      <c r="G60" s="12"/>
      <c r="H60" s="11"/>
    </row>
    <row r="61" spans="2:12">
      <c r="B61" s="11" t="s">
        <v>68</v>
      </c>
      <c r="C61" s="12"/>
      <c r="D61" s="11"/>
      <c r="E61" s="11"/>
      <c r="F61" s="11"/>
      <c r="G61" s="12"/>
      <c r="H61" s="11"/>
    </row>
    <row r="62" spans="2:12">
      <c r="B62" s="11" t="s">
        <v>69</v>
      </c>
      <c r="C62" s="12"/>
      <c r="D62" s="11"/>
      <c r="E62" s="11"/>
      <c r="F62" s="11"/>
      <c r="G62" s="12"/>
      <c r="H62" s="11"/>
    </row>
    <row r="63" spans="2:12">
      <c r="B63" s="11" t="s">
        <v>70</v>
      </c>
      <c r="C63" s="12"/>
      <c r="D63" s="11"/>
      <c r="E63" s="11"/>
      <c r="F63" s="11"/>
      <c r="G63" s="12"/>
      <c r="H63" s="11"/>
    </row>
    <row r="64" spans="2:12">
      <c r="B64" s="11"/>
      <c r="C64" s="12"/>
      <c r="D64" s="11"/>
      <c r="E64" s="11"/>
      <c r="F64" s="11"/>
      <c r="G64" s="12"/>
      <c r="H64" s="11"/>
    </row>
    <row r="65" spans="2:8">
      <c r="B65" s="11"/>
      <c r="C65" s="12"/>
      <c r="D65" s="11"/>
      <c r="E65" s="11"/>
      <c r="F65" s="11"/>
      <c r="G65" s="12"/>
      <c r="H65" s="11"/>
    </row>
    <row r="66" spans="2:8">
      <c r="B66" s="11"/>
      <c r="C66" s="12"/>
      <c r="D66" s="11"/>
      <c r="E66" s="11"/>
      <c r="F66" s="11"/>
      <c r="G66" s="12"/>
      <c r="H66" s="11"/>
    </row>
    <row r="67" spans="2:8">
      <c r="B67" s="11"/>
      <c r="C67" s="12"/>
      <c r="D67" s="11"/>
      <c r="E67" s="11"/>
      <c r="F67" s="11"/>
      <c r="G67" s="12"/>
      <c r="H67" s="11"/>
    </row>
    <row r="68" spans="2:8">
      <c r="B68" s="11"/>
    </row>
    <row r="69" spans="2:8">
      <c r="B69" s="11"/>
    </row>
    <row r="70" spans="2:8">
      <c r="B70" s="11"/>
    </row>
    <row r="71" spans="2:8">
      <c r="B71" s="11"/>
    </row>
  </sheetData>
  <mergeCells count="3">
    <mergeCell ref="B4:H4"/>
    <mergeCell ref="B24:H24"/>
    <mergeCell ref="B44:H44"/>
  </mergeCells>
  <phoneticPr fontId="2"/>
  <pageMargins left="0.7" right="0.7" top="0.75" bottom="0.75" header="0.3" footer="0.3"/>
  <pageSetup paperSize="9" scale="3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FD0E-1BF8-4840-94E9-F78585A96066}">
  <sheetPr>
    <pageSetUpPr fitToPage="1"/>
  </sheetPr>
  <dimension ref="B3:U19"/>
  <sheetViews>
    <sheetView topLeftCell="A7" workbookViewId="0">
      <selection activeCell="O17" sqref="O17"/>
    </sheetView>
  </sheetViews>
  <sheetFormatPr defaultRowHeight="18"/>
  <cols>
    <col min="1" max="1" width="2.3984375" customWidth="1"/>
    <col min="2" max="2" width="5" customWidth="1"/>
    <col min="3" max="3" width="5.3984375" customWidth="1"/>
    <col min="5" max="5" width="17.296875" customWidth="1"/>
    <col min="7" max="7" width="4.19921875" customWidth="1"/>
    <col min="8" max="8" width="4" customWidth="1"/>
    <col min="10" max="10" width="17.5" customWidth="1"/>
    <col min="12" max="12" width="4.296875" customWidth="1"/>
    <col min="13" max="13" width="3.796875" customWidth="1"/>
    <col min="15" max="15" width="17.3984375" customWidth="1"/>
    <col min="17" max="17" width="3.796875" customWidth="1"/>
    <col min="20" max="20" width="17.5" customWidth="1"/>
  </cols>
  <sheetData>
    <row r="3" spans="2:21" ht="30" customHeight="1">
      <c r="B3" t="s">
        <v>41</v>
      </c>
    </row>
    <row r="4" spans="2:21" ht="30" customHeight="1">
      <c r="B4" t="s">
        <v>42</v>
      </c>
      <c r="C4" s="15" t="s">
        <v>43</v>
      </c>
      <c r="D4" s="24"/>
      <c r="E4" s="24"/>
      <c r="F4" s="16"/>
      <c r="G4" t="s">
        <v>47</v>
      </c>
      <c r="H4" s="15" t="s">
        <v>43</v>
      </c>
      <c r="I4" s="24"/>
      <c r="J4" s="24"/>
      <c r="K4" s="16"/>
      <c r="L4" t="s">
        <v>48</v>
      </c>
      <c r="M4" s="15" t="s">
        <v>43</v>
      </c>
      <c r="N4" s="24"/>
      <c r="O4" s="24"/>
      <c r="P4" s="17"/>
    </row>
    <row r="5" spans="2:21" ht="30" customHeight="1">
      <c r="C5" s="15" t="s">
        <v>44</v>
      </c>
      <c r="D5" s="24"/>
      <c r="E5" s="24"/>
      <c r="F5" s="16"/>
      <c r="H5" s="15" t="s">
        <v>44</v>
      </c>
      <c r="I5" s="24"/>
      <c r="J5" s="24"/>
      <c r="K5" s="16"/>
      <c r="M5" s="15" t="s">
        <v>44</v>
      </c>
      <c r="N5" s="24"/>
      <c r="O5" s="24"/>
      <c r="P5" s="17"/>
    </row>
    <row r="6" spans="2:21" ht="30" customHeight="1">
      <c r="C6" s="15" t="s">
        <v>45</v>
      </c>
      <c r="D6" s="24"/>
      <c r="E6" s="24"/>
      <c r="F6" s="16"/>
      <c r="H6" s="15" t="s">
        <v>45</v>
      </c>
      <c r="I6" s="24"/>
      <c r="J6" s="24"/>
      <c r="K6" s="16"/>
      <c r="M6" s="15" t="s">
        <v>45</v>
      </c>
      <c r="N6" s="24"/>
      <c r="O6" s="24"/>
      <c r="P6" s="17"/>
    </row>
    <row r="7" spans="2:21" ht="30" customHeight="1">
      <c r="C7" s="15" t="s">
        <v>46</v>
      </c>
      <c r="D7" s="24"/>
      <c r="E7" s="24"/>
      <c r="F7" s="16"/>
      <c r="H7" s="15" t="s">
        <v>46</v>
      </c>
      <c r="I7" s="24"/>
      <c r="J7" s="24"/>
      <c r="K7" s="16"/>
      <c r="M7" s="15" t="s">
        <v>46</v>
      </c>
      <c r="N7" s="24"/>
      <c r="O7" s="24"/>
      <c r="P7" s="17"/>
    </row>
    <row r="8" spans="2:21" ht="30" customHeight="1"/>
    <row r="9" spans="2:21" ht="30" customHeight="1">
      <c r="B9" t="s">
        <v>49</v>
      </c>
    </row>
    <row r="10" spans="2:21" ht="30" customHeight="1">
      <c r="B10" t="s">
        <v>42</v>
      </c>
      <c r="C10" s="15" t="s">
        <v>43</v>
      </c>
      <c r="D10" s="24"/>
      <c r="E10" s="24"/>
      <c r="F10" s="15"/>
      <c r="G10" t="s">
        <v>48</v>
      </c>
      <c r="H10" s="15" t="s">
        <v>43</v>
      </c>
      <c r="I10" s="24"/>
      <c r="J10" s="24"/>
      <c r="K10" s="15"/>
      <c r="L10" t="s">
        <v>50</v>
      </c>
      <c r="M10" s="15" t="s">
        <v>43</v>
      </c>
      <c r="N10" s="24"/>
      <c r="O10" s="24"/>
      <c r="P10" s="15"/>
      <c r="Q10" t="s">
        <v>51</v>
      </c>
      <c r="R10" s="15" t="s">
        <v>43</v>
      </c>
      <c r="S10" s="24"/>
      <c r="T10" s="24"/>
      <c r="U10" s="15"/>
    </row>
    <row r="11" spans="2:21" ht="30" customHeight="1">
      <c r="C11" s="15" t="s">
        <v>44</v>
      </c>
      <c r="D11" s="24"/>
      <c r="E11" s="24"/>
      <c r="F11" s="15"/>
      <c r="H11" s="15" t="s">
        <v>44</v>
      </c>
      <c r="I11" s="24"/>
      <c r="J11" s="24"/>
      <c r="K11" s="15"/>
      <c r="M11" s="15" t="s">
        <v>44</v>
      </c>
      <c r="N11" s="24"/>
      <c r="O11" s="24"/>
      <c r="P11" s="15"/>
      <c r="R11" s="15" t="s">
        <v>44</v>
      </c>
      <c r="S11" s="24"/>
      <c r="T11" s="24"/>
      <c r="U11" s="15"/>
    </row>
    <row r="12" spans="2:21" ht="30" customHeight="1">
      <c r="C12" s="15" t="s">
        <v>45</v>
      </c>
      <c r="D12" s="24"/>
      <c r="E12" s="24"/>
      <c r="F12" s="15"/>
      <c r="H12" s="15" t="s">
        <v>45</v>
      </c>
      <c r="I12" s="24"/>
      <c r="J12" s="24"/>
      <c r="K12" s="15"/>
      <c r="M12" s="15" t="s">
        <v>45</v>
      </c>
      <c r="N12" s="24"/>
      <c r="O12" s="24"/>
      <c r="P12" s="15"/>
      <c r="R12" s="15" t="s">
        <v>45</v>
      </c>
      <c r="S12" s="24"/>
      <c r="T12" s="24"/>
      <c r="U12" s="15"/>
    </row>
    <row r="13" spans="2:21" ht="30" customHeight="1">
      <c r="C13" s="15" t="s">
        <v>46</v>
      </c>
      <c r="D13" s="24"/>
      <c r="E13" s="24"/>
      <c r="F13" s="15"/>
      <c r="H13" s="15" t="s">
        <v>46</v>
      </c>
      <c r="I13" s="24"/>
      <c r="J13" s="24"/>
      <c r="K13" s="15"/>
      <c r="M13" s="15" t="s">
        <v>46</v>
      </c>
      <c r="N13" s="24"/>
      <c r="O13" s="24"/>
      <c r="P13" s="15"/>
      <c r="R13" s="15" t="s">
        <v>46</v>
      </c>
      <c r="S13" s="24"/>
      <c r="T13" s="24"/>
      <c r="U13" s="15"/>
    </row>
    <row r="14" spans="2:21" ht="30" customHeight="1"/>
    <row r="15" spans="2:21" ht="30" customHeight="1">
      <c r="B15" t="s">
        <v>52</v>
      </c>
    </row>
    <row r="16" spans="2:21" ht="30" customHeight="1">
      <c r="B16" t="s">
        <v>42</v>
      </c>
      <c r="C16" s="15" t="s">
        <v>43</v>
      </c>
      <c r="D16" s="24"/>
      <c r="E16" s="24"/>
      <c r="F16" s="15"/>
    </row>
    <row r="17" spans="3:6" ht="30" customHeight="1">
      <c r="C17" s="15" t="s">
        <v>44</v>
      </c>
      <c r="D17" s="24"/>
      <c r="E17" s="24"/>
      <c r="F17" s="15"/>
    </row>
    <row r="18" spans="3:6" ht="30" customHeight="1">
      <c r="C18" s="15" t="s">
        <v>45</v>
      </c>
      <c r="D18" s="24"/>
      <c r="E18" s="24"/>
      <c r="F18" s="15"/>
    </row>
    <row r="19" spans="3:6" ht="30" customHeight="1">
      <c r="C19" s="15" t="s">
        <v>46</v>
      </c>
      <c r="D19" s="24"/>
      <c r="E19" s="24"/>
      <c r="F19" s="15"/>
    </row>
  </sheetData>
  <mergeCells count="32">
    <mergeCell ref="N4:O4"/>
    <mergeCell ref="N5:O5"/>
    <mergeCell ref="N6:O6"/>
    <mergeCell ref="N7:O7"/>
    <mergeCell ref="D4:E4"/>
    <mergeCell ref="D5:E5"/>
    <mergeCell ref="D6:E6"/>
    <mergeCell ref="D7:E7"/>
    <mergeCell ref="I4:J4"/>
    <mergeCell ref="I5:J5"/>
    <mergeCell ref="I6:J6"/>
    <mergeCell ref="I7:J7"/>
    <mergeCell ref="S10:T10"/>
    <mergeCell ref="S11:T11"/>
    <mergeCell ref="S12:T12"/>
    <mergeCell ref="S13:T13"/>
    <mergeCell ref="D10:E10"/>
    <mergeCell ref="D11:E11"/>
    <mergeCell ref="D12:E12"/>
    <mergeCell ref="D13:E13"/>
    <mergeCell ref="I10:J10"/>
    <mergeCell ref="I11:J11"/>
    <mergeCell ref="I12:J12"/>
    <mergeCell ref="I13:J13"/>
    <mergeCell ref="D16:E16"/>
    <mergeCell ref="D17:E17"/>
    <mergeCell ref="D18:E18"/>
    <mergeCell ref="D19:E19"/>
    <mergeCell ref="N10:O10"/>
    <mergeCell ref="N11:O11"/>
    <mergeCell ref="N12:O12"/>
    <mergeCell ref="N13:O13"/>
  </mergeCells>
  <phoneticPr fontId="2"/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第17回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2023-11-14T00:53:07Z</dcterms:modified>
</cp:coreProperties>
</file>